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2a070fbd94b2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Предложения" sheetId="1" ns1:id="R04851ddf08ff4e0d"/>
    <sheet name="Бюджет" sheetId="2" ns1:id="R0a7e08ddd28b45ea"/>
  </sheets>
  <definedNames>
    <definedName name="_xlnm.Print_Area" localSheetId="0">'Предложения'!$A$1:$E$23</definedName>
    <definedName name="_xlnm.Print_Titles" localSheetId="0">'Предложения'!$6:$6</definedName>
    <definedName name="_xlnm.Print_Area" localSheetId="1">'Бюджет'!$A$1:$E$24</definedName>
    <definedName name="_xlnm.Print_Titles" localSheetId="1">'Бюджет'!$6:$6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"/>
  </x:numFmts>
  <x:fonts count="9">
    <x:font>
      <x:sz val="11"/>
      <x:name val="Carlito"/>
    </x:font>
    <x:font>
      <x:sz val="11"/>
      <x:color rgb="FF142033"/>
      <x:name val="Arial"/>
    </x:font>
    <x:font>
      <x:b/>
      <x:sz val="18"/>
      <x:color rgb="FF142033"/>
      <x:name val="Arial"/>
    </x:font>
    <x:font>
      <x:sz val="11"/>
      <x:color rgb="FF596579"/>
      <x:name val="Arial"/>
    </x:font>
    <x:font>
      <x:sz val="10"/>
      <x:color rgb="FF596579"/>
      <x:name val="Arial"/>
    </x:font>
    <x:font>
      <x:sz val="10"/>
      <x:color rgb="FF2455D6"/>
      <x:name val="Arial"/>
    </x:font>
    <x:font>
      <x:b/>
      <x:sz val="11"/>
      <x:color rgb="FFFFFFFF"/>
      <x:name val="Arial"/>
    </x:font>
    <x:font>
      <x:b/>
      <x:sz val="11"/>
      <x:color rgb="FF142033"/>
      <x:name val="Arial"/>
    </x:font>
    <x:font>
      <x:b/>
      <x:sz val="11"/>
      <x:color rgb="FF173995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1F5"/>
      </x:patternFill>
    </x:fill>
    <x:fill>
      <x:patternFill patternType="solid">
        <x:fgColor rgb="FF173995"/>
      </x:patternFill>
    </x:fill>
    <x:fill>
      <x:patternFill patternType="solid">
        <x:fgColor rgb="FFF5F6F4"/>
      </x:patternFill>
    </x:fill>
    <x:fill>
      <x:patternFill patternType="solid">
        <x:fgColor rgb="FFFFF8E5"/>
      </x:patternFill>
    </x:fill>
    <x:fill>
      <x:patternFill patternType="solid">
        <x:fgColor rgb="FFEAF0FF"/>
      </x:patternFill>
    </x:fill>
  </x:fills>
  <x:borders count="14">
    <x:border/>
    <x:border>
      <x:bottom style="medium">
        <x:color rgb="FF2455D6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DEE7"/>
      </x:bottom>
    </x:border>
    <x:border>
      <x:top style="thin">
        <x:color rgb="FFD9DEE7"/>
      </x:top>
      <x:bottom style="thin">
        <x:color rgb="FFD9DEE7"/>
      </x:bottom>
    </x:border>
    <x:border>
      <x:right style="thin">
        <x:color rgb="FFD9DEE7"/>
      </x:right>
      <x:bottom style="thin">
        <x:color rgb="FFD9DEE7"/>
      </x:bottom>
    </x:border>
    <x:border>
      <x:left style="thin">
        <x:color rgb="FFD9DEE7"/>
      </x:left>
      <x:right style="thin">
        <x:color rgb="FFD9DEE7"/>
      </x:right>
      <x:bottom style="thin">
        <x:color rgb="FFD9DEE7"/>
      </x:bottom>
    </x:border>
    <x:border>
      <x:left style="thin">
        <x:color rgb="FFD9DEE7"/>
      </x:left>
      <x:bottom style="thin">
        <x:color rgb="FFD9DEE7"/>
      </x:bottom>
    </x:border>
    <x:border>
      <x:right style="thin">
        <x:color rgb="FFD9DEE7"/>
      </x:right>
      <x:top style="thin">
        <x:color rgb="FFD9DEE7"/>
      </x:top>
      <x:bottom style="thin">
        <x:color rgb="FFD9DEE7"/>
      </x:bottom>
    </x:border>
    <x:border>
      <x:left style="thin">
        <x:color rgb="FFD9DEE7"/>
      </x:left>
      <x:right style="thin">
        <x:color rgb="FFD9DEE7"/>
      </x:right>
      <x:top style="thin">
        <x:color rgb="FFD9DEE7"/>
      </x:top>
      <x:bottom style="thin">
        <x:color rgb="FFD9DEE7"/>
      </x:bottom>
    </x:border>
    <x:border>
      <x:left style="thin">
        <x:color rgb="FFD9DEE7"/>
      </x:left>
      <x:top style="thin">
        <x:color rgb="FFD9DEE7"/>
      </x:top>
      <x:bottom style="thin">
        <x:color rgb="FFD9DEE7"/>
      </x:bottom>
    </x:border>
    <x:border>
      <x:top style="medium">
        <x:color rgb="FF2455D6"/>
      </x:top>
      <x:bottom style="thin">
        <x:color rgb="FFD9DEE7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7" fillId="2" borderId="5" xfId="0" applyNumberFormat="1" applyFont="1" applyFill="1" applyBorder="1" applyAlignment="1">
      <x:alignment vertical="top" wrapText="1"/>
    </x:xf>
    <x:xf numFmtId="0" fontId="7" fillId="2" borderId="6" xfId="0" applyNumberFormat="1" applyFont="1" applyFill="1" applyBorder="1" applyAlignment="1">
      <x:alignment vertical="top" wrapText="1"/>
    </x:xf>
    <x:xf numFmtId="0" fontId="3" fillId="2" borderId="5" xfId="0" applyNumberFormat="1" applyFont="1" applyFill="1" applyBorder="1" applyAlignment="1">
      <x:alignment vertical="top" wrapText="1"/>
    </x:xf>
    <x:xf numFmtId="0" fontId="3" fillId="2" borderId="6" xfId="0" applyNumberFormat="1" applyFont="1" applyFill="1" applyBorder="1" applyAlignment="1">
      <x:alignment vertical="top" wrapText="1"/>
    </x:xf>
    <x:xf numFmtId="0" fontId="3" fillId="5" borderId="5" xfId="0" applyNumberFormat="1" applyFont="1" applyFill="1" applyBorder="1" applyAlignment="1">
      <x:alignment vertical="top" wrapText="1"/>
    </x:xf>
    <x:xf numFmtId="0" fontId="3" fillId="5" borderId="6" xfId="0" applyNumberFormat="1" applyFont="1" applyFill="1" applyBorder="1" applyAlignment="1">
      <x:alignment vertical="top" wrapText="1"/>
    </x:xf>
    <x:xf numFmtId="0" fontId="1" fillId="6" borderId="5" xfId="0" applyNumberFormat="1" applyFont="1" applyFill="1" applyBorder="1" applyAlignment="1">
      <x:alignment vertical="top" wrapText="1"/>
    </x:xf>
    <x:xf numFmtId="0" fontId="1" fillId="6" borderId="6" xfId="0" applyNumberFormat="1" applyFont="1" applyFill="1" applyBorder="1" applyAlignment="1">
      <x:alignment vertical="top" wrapText="1"/>
    </x:xf>
    <x:xf numFmtId="0" fontId="1" fillId="6" borderId="7" xfId="0" applyNumberFormat="1" applyFont="1" applyFill="1" applyBorder="1" applyAlignment="1">
      <x:alignment vertical="top" wrapText="1"/>
    </x:xf>
    <x:xf numFmtId="0" fontId="1" fillId="6" borderId="8" xfId="0" applyNumberFormat="1" applyFont="1" applyFill="1" applyBorder="1" applyAlignment="1">
      <x:alignment vertical="top" wrapText="1"/>
    </x:xf>
    <x:xf numFmtId="0" fontId="1" fillId="6" borderId="9" xfId="0" applyNumberFormat="1" applyFont="1" applyFill="1" applyBorder="1" applyAlignment="1">
      <x:alignment vertical="top" wrapText="1"/>
    </x:xf>
    <x:xf numFmtId="0" fontId="1" fillId="6" borderId="10" xfId="0" applyNumberFormat="1" applyFont="1" applyFill="1" applyBorder="1" applyAlignment="1">
      <x:alignment vertical="top" wrapText="1"/>
    </x:xf>
    <x:xf numFmtId="0" fontId="1" fillId="6" borderId="11" xfId="0" applyNumberFormat="1" applyFont="1" applyFill="1" applyBorder="1" applyAlignment="1">
      <x:alignment vertical="top" wrapText="1"/>
    </x:xf>
    <x:xf numFmtId="0" fontId="1" fillId="6" borderId="12" xfId="0" applyNumberFormat="1" applyFont="1" applyFill="1" applyBorder="1" applyAlignment="1">
      <x:alignment vertical="top" wrapText="1"/>
    </x:xf>
    <x:xf numFmtId="200" fontId="1" fillId="6" borderId="10" xfId="0" applyNumberFormat="1" applyFont="1" applyFill="1" applyBorder="1" applyAlignment="1">
      <x:alignment vertical="top" wrapText="1"/>
    </x:xf>
    <x:xf numFmtId="200" fontId="1" fillId="6" borderId="11" xfId="0" applyNumberFormat="1" applyFont="1" applyFill="1" applyBorder="1" applyAlignment="1">
      <x:alignment vertical="top" wrapText="1"/>
    </x:xf>
    <x:xf numFmtId="200" fontId="1" fillId="6" borderId="12" xfId="0" applyNumberFormat="1" applyFont="1" applyFill="1" applyBorder="1" applyAlignment="1">
      <x:alignment vertical="top" wrapText="1"/>
    </x:xf>
    <x:xf numFmtId="200" fontId="1" fillId="2" borderId="6" xfId="0" applyNumberFormat="1" applyFont="1" applyFill="1" applyBorder="1" applyAlignment="1">
      <x:alignment vertical="top" wrapText="1"/>
    </x:xf>
    <x:xf numFmtId="201" fontId="1" fillId="6" borderId="10" xfId="0" applyNumberFormat="1" applyFont="1" applyFill="1" applyBorder="1" applyAlignment="1">
      <x:alignment vertical="top" wrapText="1"/>
    </x:xf>
    <x:xf numFmtId="201" fontId="1" fillId="6" borderId="11" xfId="0" applyNumberFormat="1" applyFont="1" applyFill="1" applyBorder="1" applyAlignment="1">
      <x:alignment vertical="top" wrapText="1"/>
    </x:xf>
    <x:xf numFmtId="201" fontId="1" fillId="6" borderId="12" xfId="0" applyNumberFormat="1" applyFont="1" applyFill="1" applyBorder="1" applyAlignment="1">
      <x:alignment vertical="top" wrapText="1"/>
    </x:xf>
    <x:xf numFmtId="0" fontId="7" fillId="7" borderId="6" xfId="0" applyNumberFormat="1" applyFont="1" applyFill="1" applyBorder="1" applyAlignment="1">
      <x:alignment vertical="top" wrapText="1"/>
    </x:xf>
    <x:xf numFmtId="200" fontId="1" fillId="7" borderId="6" xfId="0" applyNumberFormat="1" applyFont="1" applyFill="1" applyBorder="1" applyAlignment="1">
      <x:alignment vertical="top" wrapText="1"/>
    </x:xf>
    <x:xf numFmtId="200" fontId="7" fillId="7" borderId="6" xfId="0" applyNumberFormat="1" applyFont="1" applyFill="1" applyBorder="1" applyAlignment="1">
      <x:alignment vertical="top" wrapText="1"/>
    </x:xf>
    <x:xf numFmtId="200" fontId="8" fillId="7" borderId="6" xfId="0" applyNumberFormat="1" applyFont="1" applyFill="1" applyBorder="1" applyAlignment="1">
      <x:alignment vertical="top" wrapText="1"/>
    </x:xf>
    <x:xf numFmtId="0" fontId="7" fillId="7" borderId="13" xfId="0" applyNumberFormat="1" applyFont="1" applyFill="1" applyBorder="1" applyAlignment="1">
      <x:alignment vertical="top" wrapText="1"/>
    </x:xf>
    <x:xf numFmtId="200" fontId="8" fillId="7" borderId="13" xfId="0" applyNumberFormat="1" applyFont="1" applyFill="1" applyBorder="1" applyAlignment="1">
      <x:alignment vertical="top" wrapText="1"/>
    </x:xf>
    <x:xf numFmtId="201" fontId="1" fillId="6" borderId="10" xfId="0" applyNumberFormat="1" applyFont="1" applyFill="1" applyBorder="1" applyAlignment="1">
      <x:alignment horizontal="right" vertical="top" wrapText="1"/>
    </x:xf>
    <x:xf numFmtId="201" fontId="1" fillId="6" borderId="11" xfId="0" applyNumberFormat="1" applyFont="1" applyFill="1" applyBorder="1" applyAlignment="1">
      <x:alignment horizontal="right" vertical="top" wrapText="1"/>
    </x:xf>
    <x:xf numFmtId="201" fontId="1" fillId="6" borderId="12" xfId="0" applyNumberFormat="1" applyFont="1" applyFill="1" applyBorder="1" applyAlignment="1">
      <x:alignment horizontal="right" vertical="top" wrapText="1"/>
    </x:xf>
    <x:xf numFmtId="200" fontId="1" fillId="6" borderId="10" xfId="0" applyNumberFormat="1" applyFont="1" applyFill="1" applyBorder="1" applyAlignment="1">
      <x:alignment horizontal="right" vertical="top" wrapText="1"/>
    </x:xf>
    <x:xf numFmtId="200" fontId="1" fillId="6" borderId="11" xfId="0" applyNumberFormat="1" applyFont="1" applyFill="1" applyBorder="1" applyAlignment="1">
      <x:alignment horizontal="right" vertical="top" wrapText="1"/>
    </x:xf>
    <x:xf numFmtId="200" fontId="1" fillId="6" borderId="12" xfId="0" applyNumberFormat="1" applyFont="1" applyFill="1" applyBorder="1" applyAlignment="1">
      <x:alignment horizontal="right" vertical="top" wrapText="1"/>
    </x:xf>
    <x:xf numFmtId="200" fontId="8" fillId="7" borderId="6" xfId="0" applyNumberFormat="1" applyFont="1" applyFill="1" applyBorder="1" applyAlignment="1">
      <x:alignment horizontal="right" vertical="top" wrapText="1"/>
    </x:xf>
    <x:xf numFmtId="200" fontId="8" fillId="7" borderId="13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9ff52efb44b9a" /><Relationship Type="http://schemas.openxmlformats.org/officeDocument/2006/relationships/theme" Target="/xl/theme/theme1.xml" Id="Rcfb7467c04b14c5e" /><Relationship Type="http://schemas.openxmlformats.org/officeDocument/2006/relationships/sharedStrings" Target="/xl/sharedStrings.xml" Id="R1da210965717455c" /><Relationship Type="http://schemas.openxmlformats.org/officeDocument/2006/relationships/worksheet" Target="/xl/worksheets/sheet1.xml" Id="R04851ddf08ff4e0d" /><Relationship Type="http://schemas.openxmlformats.org/officeDocument/2006/relationships/worksheet" Target="/xl/worksheets/sheet2.xml" Id="R0a7e08ddd28b45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455D6"/>
    <pageSetUpPr fitToPage="1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37.5" hidden="0" customWidth="1"/>
    <col min="2" max="2" width="26.25" hidden="0" customWidth="1"/>
    <col min="3" max="3" width="26.25" hidden="0" customWidth="1"/>
    <col min="4" max="4" width="26.25" hidden="0" customWidth="1"/>
    <col min="5" max="5" width="35" hidden="0" customWidth="1"/>
  </cols>
  <sheetData>
    <row r="1" ht="36" customHeight="1">
      <c r="A1" s="6" t="str">
        <v>Сравнение предложений подрядчиков</v>
      </c>
      <c r="B1" s="7"/>
      <c r="C1" s="7"/>
      <c r="D1" s="7"/>
      <c r="E1" s="7"/>
    </row>
    <row r="2" ht="18" customHeight="1">
      <c r="A2" s="9" t="str">
        <v>ПроЦифру · версия 1.1 · 27.09.2026</v>
      </c>
      <c r="B2" s="9"/>
      <c r="C2" s="9"/>
      <c r="D2" s="9"/>
      <c r="E2" s="9"/>
    </row>
    <row r="3" ht="18" customHeight="1">
      <c r="A3" s="10" t="str">
        <v>https://procifru.ru/materialy/kak-vybrat-integratora-bitrix24/</v>
      </c>
      <c r="B3" s="10"/>
      <c r="C3" s="10"/>
      <c r="D3" s="10"/>
      <c r="E3" s="10"/>
    </row>
    <row r="4" ht="34.5" customHeight="1">
      <c r="A4" s="11" t="str">
        <v>Задайте компаниям одинаковые вопросы. Запишите ответы, ссылку на предложение и то, что осталось непонятным. Если ответа нет, напишите «нужно уточнить».</v>
      </c>
      <c r="B4" s="11"/>
      <c r="C4" s="11"/>
      <c r="D4" s="11"/>
      <c r="E4" s="11"/>
    </row>
    <row r="5" ht="34.5" customHeight="1">
      <c r="A5" s="13" t="str">
        <v>Вопросы ниже задают подрядчику. Вам не нужно выбирать технический способ работы. В таблице нет баллов и готовой рекомендации компании.</v>
      </c>
      <c r="B5" s="13"/>
      <c r="C5" s="13"/>
      <c r="D5" s="13"/>
      <c r="E5" s="13"/>
    </row>
    <row r="6" ht="36" customHeight="1">
      <c r="A6" s="17" t="str">
        <v>Что спросить</v>
      </c>
      <c r="B6" s="18" t="str">
        <v>Компания A</v>
      </c>
      <c r="C6" s="18" t="str">
        <v>Компания B</v>
      </c>
      <c r="D6" s="18" t="str">
        <v>Компания C</v>
      </c>
      <c r="E6" s="19" t="str">
        <v>На что обратить внимание</v>
      </c>
    </row>
    <row r="7" ht="64.5" customHeight="1">
      <c r="A7" s="22" t="str">
        <v>Название компании, контакт, дата и ссылка на предложение</v>
      </c>
      <c r="B7" s="30" t="str"/>
      <c r="C7" s="31" t="str"/>
      <c r="D7" s="32" t="str"/>
      <c r="E7" s="26" t="str">
        <v>Всем отправьте один и тот же заполненный бриф.</v>
      </c>
    </row>
    <row r="8" ht="64.5" customHeight="1">
      <c r="A8" s="23" t="str">
        <v>Как вы разберетесь в нашей работе до настройки?</v>
      </c>
      <c r="B8" s="33" t="str"/>
      <c r="C8" s="34" t="str"/>
      <c r="D8" s="35" t="str"/>
      <c r="E8" s="27" t="str">
        <v>Обсудят ли ваши задачи с сотрудниками?</v>
      </c>
    </row>
    <row r="9" ht="64.5" customHeight="1">
      <c r="A9" s="23" t="str">
        <v>Что будет настроено и что смогут делать сотрудники?</v>
      </c>
      <c r="B9" s="33" t="str"/>
      <c r="C9" s="34" t="str"/>
      <c r="D9" s="35" t="str"/>
      <c r="E9" s="27" t="str">
        <v>Попросите объяснить на примере вашей обычной работы.</v>
      </c>
    </row>
    <row r="10" ht="64.5" customHeight="1">
      <c r="A10" s="23" t="str">
        <v>Что из наших пожеланий не входит в стоимость?</v>
      </c>
      <c r="B10" s="33" t="str"/>
      <c r="C10" s="34" t="str"/>
      <c r="D10" s="35" t="str"/>
      <c r="E10" s="27" t="str">
        <v>Отдельно запишите работы, за которые придется доплатить.</v>
      </c>
    </row>
    <row r="11" ht="64.5" customHeight="1">
      <c r="A11" s="23" t="str">
        <v>Какую версию Битрикс24 и какие платные программы вы предлагаете?</v>
      </c>
      <c r="B11" s="33" t="str"/>
      <c r="C11" s="34" t="str"/>
      <c r="D11" s="35" t="str"/>
      <c r="E11" s="27" t="str">
        <v>Попросите объяснить выбор и перечислить все платежи.</v>
      </c>
    </row>
    <row r="12" ht="64.5" customHeight="1">
      <c r="A12" s="23" t="str">
        <v>Кто будет вести проект и кому задавать вопросы?</v>
      </c>
      <c r="B12" s="33" t="str"/>
      <c r="C12" s="34" t="str"/>
      <c r="D12" s="35" t="str"/>
      <c r="E12" s="27" t="str">
        <v>Имя, обязанности и рабочий контакт.</v>
      </c>
    </row>
    <row r="13" ht="64.5" customHeight="1">
      <c r="A13" s="23" t="str">
        <v>Есть ли пример похожей задачи у другого заказчика?</v>
      </c>
      <c r="B13" s="33" t="str"/>
      <c r="C13" s="34" t="str"/>
      <c r="D13" s="35" t="str"/>
      <c r="E13" s="27" t="str">
        <v>Попросите показать, что делали и как работали сотрудники.</v>
      </c>
    </row>
    <row r="14" ht="64.5" customHeight="1">
      <c r="A14" s="23" t="str">
        <v>Какие наши программы будут работать вместе с Битрикс24?</v>
      </c>
      <c r="B14" s="33" t="str"/>
      <c r="C14" s="34" t="str"/>
      <c r="D14" s="35" t="str"/>
      <c r="E14" s="27" t="str">
        <v>Что не придется переписывать вручную? Если это не нужно, отметьте.</v>
      </c>
    </row>
    <row r="15" ht="64.5" customHeight="1">
      <c r="A15" s="23" t="str">
        <v>Какая прежняя информация сохранится?</v>
      </c>
      <c r="B15" s="33" t="str"/>
      <c r="C15" s="34" t="str"/>
      <c r="D15" s="35" t="str"/>
      <c r="E15" s="27" t="str">
        <v>Кто перенесет данные и покажет, что нужная история на месте?</v>
      </c>
    </row>
    <row r="16" ht="64.5" customHeight="1">
      <c r="A16" s="23" t="str">
        <v>Как вы получите доступ и кто закроет его после работы?</v>
      </c>
      <c r="B16" s="33" t="str"/>
      <c r="C16" s="34" t="str"/>
      <c r="D16" s="35" t="str"/>
      <c r="E16" s="27" t="str">
        <v>Не передавайте личный пароль. Порядок доступа объясняет специалист.</v>
      </c>
    </row>
    <row r="17" ht="64.5" customHeight="1">
      <c r="A17" s="23" t="str">
        <v>Что понадобится от нас и когда можно начать и закончить?</v>
      </c>
      <c r="B17" s="33" t="str"/>
      <c r="C17" s="34" t="str"/>
      <c r="D17" s="35" t="str"/>
      <c r="E17" s="27" t="str">
        <v>Сотрудники, время на встречи, информация. Спросите, что может задержать работу.</v>
      </c>
    </row>
    <row r="18" ht="64.5" customHeight="1">
      <c r="A18" s="23" t="str">
        <v>Как вы покажете, что наша обычная работа выполняется правильно?</v>
      </c>
      <c r="B18" s="33" t="str"/>
      <c r="C18" s="34" t="str"/>
      <c r="D18" s="35" t="str"/>
      <c r="E18" s="27" t="str">
        <v>Какие действия вы сможете попробовать до запуска?</v>
      </c>
    </row>
    <row r="19" ht="64.5" customHeight="1">
      <c r="A19" s="23" t="str">
        <v>Как обучат сотрудников и какие инструкции останутся?</v>
      </c>
      <c r="B19" s="33" t="str"/>
      <c r="C19" s="34" t="str"/>
      <c r="D19" s="35" t="str"/>
      <c r="E19" s="27" t="str">
        <v>Кто проведет обучение и что передадут компании?</v>
      </c>
    </row>
    <row r="20" ht="64.5" customHeight="1">
      <c r="A20" s="23" t="str">
        <v>Куда обращаться после запуска и какие исправления оплачиваются отдельно?</v>
      </c>
      <c r="B20" s="33" t="str"/>
      <c r="C20" s="34" t="str"/>
      <c r="D20" s="35" t="str"/>
      <c r="E20" s="27" t="str">
        <v>Кто отвечает, когда отвечает, сколько стоит дальнейшая помощь?</v>
      </c>
    </row>
    <row r="21" ht="64.5" customHeight="1">
      <c r="A21" s="23" t="str">
        <v>Сколько заплатим один раз и сколько каждый месяц?</v>
      </c>
      <c r="B21" s="33" t="str"/>
      <c r="C21" s="34" t="str"/>
      <c r="D21" s="35" t="str"/>
      <c r="E21" s="27" t="str">
        <v>См. лист «Бюджет». Если суммы нет, сначала уточните ее у подрядчика.</v>
      </c>
    </row>
    <row r="22" ht="64.5" customHeight="1">
      <c r="A22" s="23" t="str">
        <v>Что нам подходит и что осталось непонятным?</v>
      </c>
      <c r="B22" s="33" t="str"/>
      <c r="C22" s="34" t="str"/>
      <c r="D22" s="35" t="str"/>
      <c r="E22" s="27" t="str">
        <v>Запишите причины своего выбора. Таблица не выбирает подрядчика за вас.</v>
      </c>
    </row>
    <row r="23" ht="32" customHeight="1">
      <c r="A23" s="4" t="str">
        <v>Если ответ слишком технический, попросите показать, что будет делать ваш сотрудник и какой результат он увидит.</v>
      </c>
      <c r="B23" s="4"/>
      <c r="C23" s="4"/>
      <c r="D23" s="4"/>
      <c r="E23" s="4"/>
    </row>
  </sheetData>
  <mergeCells>
    <mergeCell ref="A1:E1"/>
    <mergeCell ref="A2:E2"/>
    <mergeCell ref="A3:E3"/>
    <mergeCell ref="A4:E4"/>
    <mergeCell ref="A5:E5"/>
    <mergeCell ref="A23:E23"/>
  </mergeCells>
  <printOptions gridLines="0" headings="0"/>
  <pageMargins left="0.3" right="0.3" top="0.4" bottom="0.4" header="0.15" footer="0.2"/>
  <pageSetup paperSize="9" orientation="landscape" fitToWidth="1" fitToHeight="0"/>
  <headerFooter>
    <oddFooter>&amp;LПроЦифру — procifru.ru&amp;R&amp;P / &amp;N</oddFooter>
  </headerFooter>
</worksheet>
</file>

<file path=xl/worksheets/sheet2.xml><?xml version="1.0" encoding="utf-8"?>
<worksheet xmlns="http://schemas.openxmlformats.org/spreadsheetml/2006/main">
  <sheetPr>
    <tabColor rgb="FF2455D6"/>
    <pageSetUpPr fitToPage="1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35" hidden="0" customWidth="1"/>
    <col min="2" max="2" width="20.6299991607666" hidden="0" customWidth="1"/>
    <col min="3" max="3" width="20.6299991607666" hidden="0" customWidth="1"/>
    <col min="4" max="4" width="20.6299991607666" hidden="0" customWidth="1"/>
    <col min="5" max="5" width="43.130001068115234" hidden="0" customWidth="1"/>
  </cols>
  <sheetData>
    <row r="1" ht="36" customHeight="1">
      <c r="A1" s="6" t="str">
        <v>Сколько предстоит заплатить</v>
      </c>
      <c r="B1" s="7"/>
      <c r="C1" s="7"/>
      <c r="D1" s="7"/>
      <c r="E1" s="7"/>
    </row>
    <row r="2" ht="18" customHeight="1">
      <c r="A2" s="9" t="str">
        <v>ПроЦифру · версия 1.1 · 27.09.2026</v>
      </c>
      <c r="B2" s="9"/>
      <c r="C2" s="9"/>
      <c r="D2" s="9"/>
      <c r="E2" s="9"/>
    </row>
    <row r="3" ht="18" customHeight="1">
      <c r="A3" s="10" t="str">
        <v>https://procifru.ru/materialy/kak-vybrat-integratora-bitrix24/</v>
      </c>
      <c r="B3" s="10"/>
      <c r="C3" s="10"/>
      <c r="D3" s="10"/>
      <c r="E3" s="10"/>
    </row>
    <row r="4" ht="34.5" customHeight="1">
      <c r="A4" s="11" t="str">
        <v>Перенесите суммы из предложения в желтые ячейки. Если сумма не указана, спросите подрядчика и оставьте поле пустым. Пишите 0 только если платежа точно нет.</v>
      </c>
      <c r="B4" s="11"/>
      <c r="C4" s="11"/>
      <c r="D4" s="11"/>
      <c r="E4" s="11"/>
    </row>
    <row r="5" ht="34.5" customHeight="1">
      <c r="A5" s="13" t="str">
        <v>Годовую оплату вперед внесите полностью в разовые строки. В месячных строках укажите только одинаковые платежи каждый месяц. Не записывайте один платеж дважды.</v>
      </c>
      <c r="B5" s="13"/>
      <c r="C5" s="13"/>
      <c r="D5" s="13"/>
      <c r="E5" s="13"/>
    </row>
    <row r="6" ht="36" customHeight="1">
      <c r="A6" s="17" t="str">
        <v>За что платим</v>
      </c>
      <c r="B6" s="18" t="str">
        <v>Компания A</v>
      </c>
      <c r="C6" s="18" t="str">
        <v>Компания B</v>
      </c>
      <c r="D6" s="18" t="str">
        <v>Компания C</v>
      </c>
      <c r="E6" s="19" t="str">
        <v>Как заполнить</v>
      </c>
    </row>
    <row r="7" ht="43.5" customHeight="1">
      <c r="A7" s="22" t="str">
        <v>Название компании</v>
      </c>
      <c r="B7" s="30" t="str"/>
      <c r="C7" s="31" t="str"/>
      <c r="D7" s="32" t="str"/>
      <c r="E7" s="26" t="str">
        <v>Как на листе «Предложения».</v>
      </c>
    </row>
    <row r="8" ht="43.5" customHeight="1">
      <c r="A8" s="23" t="str">
        <v>Дата и ссылка на предложение</v>
      </c>
      <c r="B8" s="33" t="str"/>
      <c r="C8" s="34" t="str"/>
      <c r="D8" s="35" t="str"/>
      <c r="E8" s="27" t="str">
        <v>Сохраните источник сумм, чтобы потом проверить.</v>
      </c>
    </row>
    <row r="9" ht="43.5" customHeight="1">
      <c r="A9" s="23" t="str">
        <v>В какой валюте указана цена?</v>
      </c>
      <c r="B9" s="33" t="str"/>
      <c r="C9" s="34" t="str"/>
      <c r="D9" s="35" t="str"/>
      <c r="E9" s="27" t="str">
        <v>Например, рубли. Для сравнения нужна одна валюта.</v>
      </c>
    </row>
    <row r="10" ht="43.5" customHeight="1">
      <c r="A10" s="23" t="str">
        <v>Включены ли все налоги в цену?</v>
      </c>
      <c r="B10" s="33" t="str"/>
      <c r="C10" s="34" t="str"/>
      <c r="D10" s="35" t="str"/>
      <c r="E10" s="27" t="str">
        <v>Уточните у подрядчика. В суммы ниже внесите полную цену к оплате.</v>
      </c>
    </row>
    <row r="11" ht="43.5" customHeight="1">
      <c r="A11" s="23" t="str">
        <v>За сколько месяцев считаем расходы?</v>
      </c>
      <c r="B11" s="49" t="str"/>
      <c r="C11" s="50" t="str"/>
      <c r="D11" s="51" t="str"/>
      <c r="E11" s="27" t="str">
        <v>Введите одинаковое целое число для всех компаний.</v>
      </c>
    </row>
    <row r="12" ht="43.5" customHeight="1">
      <c r="A12" s="23" t="str">
        <v>Настройка и работа подрядчика, один раз</v>
      </c>
      <c r="B12" s="52" t="str"/>
      <c r="C12" s="53" t="str"/>
      <c r="D12" s="54" t="str"/>
      <c r="E12" s="27" t="str">
        <v>Общая стоимость работ из предложения.</v>
      </c>
    </row>
    <row r="13" ht="64.5" customHeight="1">
      <c r="A13" s="23" t="str">
        <v>Оплата программ, один раз или вперед за год</v>
      </c>
      <c r="B13" s="52" t="str"/>
      <c r="C13" s="53" t="str"/>
      <c r="D13" s="54" t="str"/>
      <c r="E13" s="27" t="str">
        <v>В том числе вся годовая оплата, если она предстоит в выбранные месяцы. Не повторяйте в месячных строках.</v>
      </c>
    </row>
    <row r="14" ht="43.5" customHeight="1">
      <c r="A14" s="23" t="str">
        <v>Другие услуги для начала работы, один раз</v>
      </c>
      <c r="B14" s="52" t="str"/>
      <c r="C14" s="53" t="str"/>
      <c r="D14" s="54" t="str"/>
      <c r="E14" s="27" t="str">
        <v>Попросите назвать услугу. Если таких платежей нет, введите 0.</v>
      </c>
    </row>
    <row r="15" ht="43.5" customHeight="1">
      <c r="A15" s="23" t="str">
        <v>Остальные платежи, один раз</v>
      </c>
      <c r="B15" s="52" t="str"/>
      <c r="C15" s="53" t="str"/>
      <c r="D15" s="54" t="str"/>
      <c r="E15" s="27" t="str">
        <v>Уточните, за что платите. Не повторяйте сумму, уже записанную выше.</v>
      </c>
    </row>
    <row r="16" ht="43.5" customHeight="1">
      <c r="A16" s="43" t="str">
        <v>Всего заплатим один раз</v>
      </c>
      <c r="B16" s="55" t="str">
        <f>IF(COUNT(B12:B15)=4,SUM(B12:B15),"")</f>
      </c>
      <c r="C16" s="55" t="str">
        <f>IF(COUNT(C12:C15)=4,SUM(C12:C15),"")</f>
      </c>
      <c r="D16" s="55" t="str">
        <f>IF(COUNT(D12:D15)=4,SUM(D12:D15),"")</f>
      </c>
      <c r="E16" s="27" t="str">
        <v>Появится после заполнения всех четырех разовых сумм.</v>
      </c>
    </row>
    <row r="17" ht="43.5" customHeight="1">
      <c r="A17" s="23" t="str">
        <v>Оплата программ, каждый месяц</v>
      </c>
      <c r="B17" s="52" t="str"/>
      <c r="C17" s="53" t="str"/>
      <c r="D17" s="54" t="str"/>
      <c r="E17" s="27" t="str">
        <v>Только если платите помесячно, а не вперед за год.</v>
      </c>
    </row>
    <row r="18" ht="43.5" customHeight="1">
      <c r="A18" s="23" t="str">
        <v>Другие услуги для работы системы, каждый месяц</v>
      </c>
      <c r="B18" s="52" t="str"/>
      <c r="C18" s="53" t="str"/>
      <c r="D18" s="54" t="str"/>
      <c r="E18" s="27" t="str">
        <v>Попросите подрядчика объяснить, что входит. Если платежа нет, введите 0.</v>
      </c>
    </row>
    <row r="19" ht="43.5" customHeight="1">
      <c r="A19" s="23" t="str">
        <v>Помощь после запуска, каждый месяц</v>
      </c>
      <c r="B19" s="52" t="str"/>
      <c r="C19" s="53" t="str"/>
      <c r="D19" s="54" t="str"/>
      <c r="E19" s="27" t="str">
        <v>Если не планируете покупать, уточните и введите 0.</v>
      </c>
    </row>
    <row r="20" ht="43.5" customHeight="1">
      <c r="A20" s="23" t="str">
        <v>Остальные платежи, каждый месяц</v>
      </c>
      <c r="B20" s="52" t="str"/>
      <c r="C20" s="53" t="str"/>
      <c r="D20" s="54" t="str"/>
      <c r="E20" s="27" t="str">
        <v>Не повторяйте сумму, уже записанную выше.</v>
      </c>
    </row>
    <row r="21" ht="43.5" customHeight="1">
      <c r="A21" s="43" t="str">
        <v>Всего заплатим за месяц</v>
      </c>
      <c r="B21" s="55" t="str">
        <f>IF(COUNT(B17:B20)=4,SUM(B17:B20),"")</f>
      </c>
      <c r="C21" s="55" t="str">
        <f>IF(COUNT(C17:C20)=4,SUM(C17:C20),"")</f>
      </c>
      <c r="D21" s="55" t="str">
        <f>IF(COUNT(D17:D20)=4,SUM(D17:D20),"")</f>
      </c>
      <c r="E21" s="27" t="str">
        <v>Появится после заполнения всех четырех месячных сумм.</v>
      </c>
    </row>
    <row r="22" ht="57" customHeight="1">
      <c r="A22" s="47" t="str">
        <v>Всего за выбранное число месяцев</v>
      </c>
      <c r="B22" s="56" t="str">
        <f>IF(COUNT(B11)=1,IF(AND(COUNT(B12:B15)=4,COUNT(B17:B20)=4,MIN(B12:B15)&gt;=0,MIN(B17:B20)&gt;=0,B11&gt;=1,B11&lt;=120,B11=INT(B11),B9&lt;&gt;"",B10&lt;&gt;""),SUM(B12:B15)+SUM(B17:B20)*B11,""),"")</f>
      </c>
      <c r="C22" s="56" t="str">
        <f>IF(COUNT(C11)=1,IF(AND(COUNT(C12:C15)=4,COUNT(C17:C20)=4,MIN(C12:C15)&gt;=0,MIN(C17:C20)&gt;=0,C11&gt;=1,C11&lt;=120,C11=INT(C11),C9&lt;&gt;"",C10&lt;&gt;""),SUM(C12:C15)+SUM(C17:C20)*C11,""),"")</f>
      </c>
      <c r="D22" s="56" t="str">
        <f>IF(COUNT(D11)=1,IF(AND(COUNT(D12:D15)=4,COUNT(D17:D20)=4,MIN(D12:D15)&gt;=0,MIN(D17:D20)&gt;=0,D11&gt;=1,D11&lt;=120,D11=INT(D11),D9&lt;&gt;"",D10&lt;&gt;""),SUM(D12:D15)+SUM(D17:D20)*D11,""),"")</f>
      </c>
      <c r="E22" s="27" t="str">
        <v>Разовые платежи плюс месячные, умноженные на число месяцев. Состав работ сравнивайте отдельно.</v>
      </c>
    </row>
    <row r="23" ht="57" customHeight="1">
      <c r="A23" s="23" t="str">
        <v>Одинаково ли посчитаны предложения?</v>
      </c>
      <c r="B23" s="33" t="str"/>
      <c r="C23" s="34" t="str"/>
      <c r="D23" s="35" t="str"/>
      <c r="E23" s="27" t="str">
        <v>Одна валюта, одно число месяцев, полная цена с налогами и одинаковые работы.</v>
      </c>
    </row>
    <row r="24" ht="57" customHeight="1">
      <c r="A24" s="23" t="str">
        <v>Что еще влияет на цену?</v>
      </c>
      <c r="B24" s="33" t="str"/>
      <c r="C24" s="34" t="str"/>
      <c r="D24" s="35" t="str"/>
      <c r="E24" s="27" t="str">
        <v>Например, скидка только на первые месяцы. Если платежи меняются, попросите отдельный расчет.</v>
      </c>
    </row>
  </sheetData>
  <mergeCells>
    <mergeCell ref="A1:E1"/>
    <mergeCell ref="A2:E2"/>
    <mergeCell ref="A3:E3"/>
    <mergeCell ref="A4:E4"/>
    <mergeCell ref="A5:E5"/>
  </mergeCells>
  <dataValidations count="3">
    <dataValidation type="whole" operator="between" sqref="B11:D11">
      <formula1>1</formula1>
      <formula2>120</formula2>
    </dataValidation>
    <dataValidation type="decimal" operator="greaterThanOrEqual" sqref="B12:D15">
      <formula1>0</formula1>
    </dataValidation>
    <dataValidation type="decimal" operator="greaterThanOrEqual" sqref="B17:D20">
      <formula1>0</formula1>
    </dataValidation>
  </dataValidations>
  <printOptions gridLines="0" headings="0"/>
  <pageMargins left="0.3" right="0.3" top="0.4" bottom="0.4" header="0.15" footer="0.2"/>
  <pageSetup paperSize="9" orientation="landscape" fitToWidth="1" fitToHeight="0"/>
  <headerFooter>
    <oddFooter>&amp;LПроЦифру — procifru.ru&amp;R&amp;P / &amp;N</oddFooter>
  </headerFooter>
</worksheet>
</file>